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20" i="1" l="1"/>
  <c r="I20" i="1"/>
  <c r="J20" i="1"/>
  <c r="G20" i="1"/>
  <c r="F20" i="1"/>
  <c r="E20" i="1"/>
</calcChain>
</file>

<file path=xl/sharedStrings.xml><?xml version="1.0" encoding="utf-8"?>
<sst xmlns="http://schemas.openxmlformats.org/spreadsheetml/2006/main" count="34" uniqueCount="34">
  <si>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</si>
  <si>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</si>
  <si>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</si>
  <si>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</si>
  <si>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</si>
  <si>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</si>
  <si>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</si>
  <si>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</si>
  <si>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</si>
  <si>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</si>
  <si>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</si>
  <si>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</si>
  <si>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</si>
  <si>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</si>
  <si>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</si>
  <si>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</si>
  <si>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</si>
  <si>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</si>
  <si>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</si>
  <si>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</si>
  <si>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</si>
  <si>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</si>
  <si>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</si>
  <si>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</si>
  <si>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</si>
  <si>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</si>
  <si>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</si>
  <si>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</si>
  <si>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молоком</t>
  </si>
  <si>
    <t>хлеб йодированый,хлеб ржаной</t>
  </si>
  <si>
    <t>винегрет овощной</t>
  </si>
  <si>
    <t>картофельное пюре</t>
  </si>
  <si>
    <t>рыба запеченая в сметаном соусе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</si>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</sst>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0" sqref="J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45051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186</v>
      </c>
      <c r="D4" s="7" t="s">
        <v>31</v>
      </c>
      <c r="E4" s="8">
        <v>180</v>
      </c>
      <c r="F4" s="9">
        <v>15.3</v>
      </c>
      <c r="G4" s="8">
        <v>186</v>
      </c>
      <c r="H4" s="8">
        <v>4.0999999999999996</v>
      </c>
      <c r="I4" s="8">
        <v>6.6</v>
      </c>
      <c r="J4" s="33">
        <v>26.9</v>
      </c>
    </row>
    <row r="5" spans="1:10">
      <c r="A5" s="10"/>
      <c r="B5" s="11" t="s">
        <v>16</v>
      </c>
      <c r="C5" s="12">
        <v>185</v>
      </c>
      <c r="D5" s="13" t="s">
        <v>28</v>
      </c>
      <c r="E5" s="14">
        <v>200</v>
      </c>
      <c r="F5" s="15">
        <v>4.38</v>
      </c>
      <c r="G5" s="14">
        <v>81</v>
      </c>
      <c r="H5" s="14">
        <v>1.5</v>
      </c>
      <c r="I5" s="14">
        <v>1.6</v>
      </c>
      <c r="J5" s="34">
        <v>15.8</v>
      </c>
    </row>
    <row r="6" spans="1:10" ht="15.75" thickBot="1">
      <c r="A6" s="10"/>
      <c r="B6" s="11" t="s">
        <v>17</v>
      </c>
      <c r="C6" s="12"/>
      <c r="D6" s="13" t="s">
        <v>29</v>
      </c>
      <c r="E6" s="14">
        <v>60</v>
      </c>
      <c r="F6" s="15">
        <v>2.7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>
      <c r="A7" s="10"/>
      <c r="B7" s="12"/>
      <c r="C7" s="6">
        <v>26</v>
      </c>
      <c r="D7" s="7" t="s">
        <v>30</v>
      </c>
      <c r="E7" s="8">
        <v>80</v>
      </c>
      <c r="F7" s="9">
        <v>13.56</v>
      </c>
      <c r="G7" s="8">
        <v>45.6</v>
      </c>
      <c r="H7" s="8">
        <v>1.1200000000000001</v>
      </c>
      <c r="I7" s="8">
        <v>1.8</v>
      </c>
      <c r="J7" s="33">
        <v>6.16</v>
      </c>
    </row>
    <row r="8" spans="1:10" ht="15.75" thickBot="1">
      <c r="A8" s="16"/>
      <c r="B8" s="17"/>
      <c r="C8" s="17">
        <v>252</v>
      </c>
      <c r="D8" s="18" t="s">
        <v>32</v>
      </c>
      <c r="E8" s="19">
        <v>100</v>
      </c>
      <c r="F8" s="20">
        <v>23.02</v>
      </c>
      <c r="G8" s="19">
        <v>8.1999999999999993</v>
      </c>
      <c r="H8" s="19">
        <v>8.3000000000000007</v>
      </c>
      <c r="I8" s="19">
        <v>0.03</v>
      </c>
      <c r="J8" s="35">
        <v>92.5</v>
      </c>
    </row>
    <row r="9" spans="1:10">
      <c r="A9" s="4" t="s">
        <v>18</v>
      </c>
      <c r="B9" s="21" t="s">
        <v>19</v>
      </c>
      <c r="C9" s="6"/>
      <c r="D9" s="7" t="s">
        <v>33</v>
      </c>
      <c r="E9" s="8">
        <v>150</v>
      </c>
      <c r="F9" s="9">
        <v>18.75</v>
      </c>
      <c r="G9" s="8">
        <v>43</v>
      </c>
      <c r="H9" s="8">
        <v>0.9</v>
      </c>
      <c r="I9" s="8">
        <v>0.2</v>
      </c>
      <c r="J9" s="33">
        <v>81.099999999999994</v>
      </c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>
        <f>+E4+E5+E6+E7+E8+E9</f>
        <v>770</v>
      </c>
      <c r="F20" s="20">
        <f>+F9+F8+F7+F6+F5+F4</f>
        <v>77.710000000000008</v>
      </c>
      <c r="G20" s="19">
        <f>+G4+G5+G6+G7+G8+G9</f>
        <v>477</v>
      </c>
      <c r="H20" s="19">
        <f t="shared" ref="H20:J20" si="0">+H4+H5+H6+H7+H8+H9</f>
        <v>19.52</v>
      </c>
      <c r="I20" s="19">
        <f t="shared" si="0"/>
        <v>10.78</v>
      </c>
      <c r="J20" s="19">
        <f t="shared" si="0"/>
        <v>245.08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2023-05-04T01:11:02Z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